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8" i="1" l="1"/>
  <c r="V7" i="1" l="1"/>
  <c r="V6" i="1"/>
  <c r="V9" i="1"/>
  <c r="V10" i="1"/>
  <c r="V11" i="1"/>
  <c r="V12" i="1"/>
  <c r="V13" i="1"/>
  <c r="V14" i="1"/>
  <c r="V15" i="1"/>
  <c r="V16" i="1"/>
  <c r="V17" i="1"/>
  <c r="V18" i="1"/>
  <c r="W13" i="1" l="1"/>
  <c r="W9" i="1"/>
  <c r="W17" i="1"/>
  <c r="W18" i="1"/>
  <c r="W16" i="1"/>
  <c r="W12" i="1"/>
  <c r="W8" i="1"/>
  <c r="W15" i="1"/>
  <c r="W11" i="1"/>
  <c r="W7" i="1"/>
  <c r="W14" i="1"/>
  <c r="W10" i="1"/>
</calcChain>
</file>

<file path=xl/sharedStrings.xml><?xml version="1.0" encoding="utf-8"?>
<sst xmlns="http://schemas.openxmlformats.org/spreadsheetml/2006/main" count="111" uniqueCount="74">
  <si>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</si>
  <si>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</si>
  <si>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</si>
  <si>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</si>
  <si>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</si>
  <si>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</si>
  <si>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</si>
  <si>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</si>
  <si>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</si>
  <si>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</si>
  <si>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</si>
  <si>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</si>
  <si>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</si>
  <si>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</si>
  <si>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</si>
  <si>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</si>
  <si>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</si>
  <si>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организация</t>
  </si>
  <si>
    <t>содержание</t>
  </si>
  <si>
    <t>лексика</t>
  </si>
  <si>
    <t>грамматика</t>
  </si>
  <si>
    <t>орфография</t>
  </si>
  <si>
    <t>uzd.1-8</t>
  </si>
  <si>
    <t>uzd.9-10</t>
  </si>
  <si>
    <t>uzd.11</t>
  </si>
  <si>
    <t>uzd.12</t>
  </si>
  <si>
    <t>uzd. 13</t>
  </si>
  <si>
    <t>uzd.14</t>
  </si>
  <si>
    <t>uzd. 15</t>
  </si>
  <si>
    <t>uzd. 16</t>
  </si>
  <si>
    <t>uzd. 17</t>
  </si>
  <si>
    <t>uzd. 18</t>
  </si>
  <si>
    <t>uzd. 19</t>
  </si>
  <si>
    <t>Kandavas novada</t>
  </si>
  <si>
    <t xml:space="preserve">Ingars </t>
  </si>
  <si>
    <t>Samiņš</t>
  </si>
  <si>
    <t xml:space="preserve">Eva </t>
  </si>
  <si>
    <t>Ļevanova</t>
  </si>
  <si>
    <t>Kandavas K. Mīlenbaha vidusskola</t>
  </si>
  <si>
    <t>Kandavas Reģionālā vidusskola</t>
  </si>
  <si>
    <t xml:space="preserve">Dāniels </t>
  </si>
  <si>
    <t>Kusiņš</t>
  </si>
  <si>
    <t xml:space="preserve">Artūrs </t>
  </si>
  <si>
    <t>Pliners</t>
  </si>
  <si>
    <t>Kandavas Lauksaimniecības tehnikums</t>
  </si>
  <si>
    <t xml:space="preserve">Endija </t>
  </si>
  <si>
    <t>Čipāne</t>
  </si>
  <si>
    <t>Tīna</t>
  </si>
  <si>
    <t>Buga</t>
  </si>
  <si>
    <t xml:space="preserve">Sintija </t>
  </si>
  <si>
    <t>Kleina</t>
  </si>
  <si>
    <t>Arvils</t>
  </si>
  <si>
    <t>Zeltiņš</t>
  </si>
  <si>
    <t>Grindule</t>
  </si>
  <si>
    <t xml:space="preserve">Marika </t>
  </si>
  <si>
    <t>Ozolniece</t>
  </si>
  <si>
    <t>Artis</t>
  </si>
  <si>
    <t>Kārkliņš</t>
  </si>
  <si>
    <t>Birkerts</t>
  </si>
  <si>
    <t>Ilze</t>
  </si>
  <si>
    <t>Plezere</t>
  </si>
  <si>
    <t>Kornēlija</t>
  </si>
  <si>
    <t>Lāce</t>
  </si>
  <si>
    <t>Jeļena</t>
  </si>
  <si>
    <t>Šnikvalde</t>
  </si>
  <si>
    <t>Kornēlija Lāce</t>
  </si>
  <si>
    <t>Ilze Plezere</t>
  </si>
  <si>
    <t>Jeļena Šnikvalde</t>
  </si>
  <si>
    <t>1.v.</t>
  </si>
  <si>
    <t>2.v.</t>
  </si>
  <si>
    <t>4.v./A</t>
  </si>
  <si>
    <t>3.v.</t>
  </si>
  <si>
    <t>Izskatot Krievu valodas (svešvalodas) 9.-12.klašu olimpiādes 2.posma rezultātus, žūrijas komisija ir pieņēmusi lēmumu par olimpiādes rezultātiem:</t>
  </si>
  <si>
    <t>5.v./A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</si>
</sst>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textRotation="90"/>
    </xf>
    <xf numFmtId="0" fontId="0" fillId="2" borderId="5" xfId="0" applyFont="1" applyFill="1" applyBorder="1" applyAlignment="1">
      <alignment textRotation="90"/>
    </xf>
    <xf numFmtId="0" fontId="0" fillId="2" borderId="6" xfId="0" applyFont="1" applyFill="1" applyBorder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wrapText="1"/>
    </xf>
    <xf numFmtId="0" fontId="0" fillId="2" borderId="1" xfId="0" applyFont="1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4" zoomScale="85" zoomScaleNormal="85" workbookViewId="0">
      <selection activeCell="AB13" sqref="AB13"/>
    </sheetView>
  </sheetViews>
  <sheetFormatPr defaultRowHeight="14.5" x14ac:dyDescent="0.35"/>
  <cols>
    <col min="1" max="1" width="4.81640625" style="1" customWidth="1"/>
    <col min="2" max="2" width="8.7265625" style="1" customWidth="1"/>
    <col min="3" max="3" width="9.6328125" style="1" customWidth="1"/>
    <col min="4" max="4" width="31" style="1" customWidth="1"/>
    <col min="5" max="23" width="4" style="1" customWidth="1"/>
    <col min="24" max="24" width="8.7265625" style="1" customWidth="1"/>
    <col min="25" max="25" width="9.7265625" style="1" customWidth="1"/>
    <col min="26" max="26" width="10.7265625" style="1" customWidth="1"/>
    <col min="27" max="16384" width="8.7265625" style="1"/>
  </cols>
  <sheetData>
    <row r="1" spans="1:26" x14ac:dyDescent="0.35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3" t="s">
        <v>16</v>
      </c>
      <c r="X1" s="33"/>
      <c r="Y1" s="33"/>
      <c r="Z1" s="33"/>
    </row>
    <row r="2" spans="1:26" ht="29.25" customHeight="1" x14ac:dyDescent="0.3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4"/>
      <c r="X2" s="34"/>
      <c r="Y2" s="34"/>
      <c r="Z2" s="34"/>
    </row>
    <row r="3" spans="1:26" ht="31.5" customHeight="1" x14ac:dyDescent="0.35">
      <c r="B3" s="41" t="s">
        <v>72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3"/>
      <c r="Y3" s="3"/>
      <c r="Z3" s="3"/>
    </row>
    <row r="4" spans="1:26" ht="14.25" customHeight="1" x14ac:dyDescent="0.35">
      <c r="A4" s="29" t="s">
        <v>0</v>
      </c>
      <c r="B4" s="29" t="s">
        <v>1</v>
      </c>
      <c r="C4" s="29" t="s">
        <v>2</v>
      </c>
      <c r="D4" s="29" t="s">
        <v>15</v>
      </c>
      <c r="E4" s="29" t="s">
        <v>3</v>
      </c>
      <c r="F4" s="42" t="s">
        <v>4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 t="s">
        <v>5</v>
      </c>
      <c r="W4" s="35" t="s">
        <v>6</v>
      </c>
      <c r="X4" s="28" t="s">
        <v>9</v>
      </c>
      <c r="Y4" s="28" t="s">
        <v>7</v>
      </c>
      <c r="Z4" s="28" t="s">
        <v>8</v>
      </c>
    </row>
    <row r="5" spans="1:26" ht="42.75" customHeight="1" x14ac:dyDescent="0.35">
      <c r="A5" s="30"/>
      <c r="B5" s="30"/>
      <c r="C5" s="30"/>
      <c r="D5" s="30"/>
      <c r="E5" s="30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29"/>
      <c r="W5" s="36"/>
      <c r="X5" s="29"/>
      <c r="Y5" s="28"/>
      <c r="Z5" s="28"/>
    </row>
    <row r="6" spans="1:26" ht="14.25" customHeight="1" x14ac:dyDescent="0.35">
      <c r="A6" s="30"/>
      <c r="B6" s="30"/>
      <c r="C6" s="30"/>
      <c r="D6" s="30"/>
      <c r="E6" s="30"/>
      <c r="F6" s="5">
        <v>18</v>
      </c>
      <c r="G6" s="5">
        <v>5</v>
      </c>
      <c r="H6" s="5">
        <v>5</v>
      </c>
      <c r="I6" s="5">
        <v>6</v>
      </c>
      <c r="J6" s="5">
        <v>6</v>
      </c>
      <c r="K6" s="5">
        <v>4</v>
      </c>
      <c r="L6" s="5">
        <v>10</v>
      </c>
      <c r="M6" s="5">
        <v>3</v>
      </c>
      <c r="N6" s="5">
        <v>10</v>
      </c>
      <c r="O6" s="5">
        <v>1</v>
      </c>
      <c r="P6" s="5">
        <v>7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f t="shared" ref="V6:V18" si="0">SUM(F6:U6)</f>
        <v>100</v>
      </c>
      <c r="W6" s="37"/>
      <c r="X6" s="29"/>
      <c r="Y6" s="28"/>
      <c r="Z6" s="28"/>
    </row>
    <row r="7" spans="1:26" x14ac:dyDescent="0.35">
      <c r="A7" s="6">
        <v>1</v>
      </c>
      <c r="B7" s="24" t="s">
        <v>34</v>
      </c>
      <c r="C7" s="24" t="s">
        <v>35</v>
      </c>
      <c r="D7" s="7" t="s">
        <v>38</v>
      </c>
      <c r="E7" s="8">
        <v>9</v>
      </c>
      <c r="F7" s="8">
        <v>5</v>
      </c>
      <c r="G7" s="8">
        <v>0</v>
      </c>
      <c r="H7" s="8">
        <v>0</v>
      </c>
      <c r="I7" s="8">
        <v>1</v>
      </c>
      <c r="J7" s="8">
        <v>1</v>
      </c>
      <c r="K7" s="8">
        <v>3</v>
      </c>
      <c r="L7" s="8">
        <v>4</v>
      </c>
      <c r="M7" s="8">
        <v>2</v>
      </c>
      <c r="N7" s="8">
        <v>1</v>
      </c>
      <c r="O7" s="8">
        <v>3</v>
      </c>
      <c r="P7" s="8">
        <v>4</v>
      </c>
      <c r="Q7" s="8">
        <v>4</v>
      </c>
      <c r="R7" s="8">
        <v>4</v>
      </c>
      <c r="S7" s="8">
        <v>3</v>
      </c>
      <c r="T7" s="8">
        <v>3</v>
      </c>
      <c r="U7" s="8">
        <v>2</v>
      </c>
      <c r="V7" s="5">
        <f t="shared" si="0"/>
        <v>40</v>
      </c>
      <c r="W7" s="5">
        <f>ROUND(V7/$V$6*100,0)</f>
        <v>40</v>
      </c>
      <c r="X7" s="9" t="s">
        <v>68</v>
      </c>
      <c r="Y7" s="8" t="s">
        <v>59</v>
      </c>
      <c r="Z7" s="8" t="s">
        <v>60</v>
      </c>
    </row>
    <row r="8" spans="1:26" ht="15" thickBot="1" x14ac:dyDescent="0.4">
      <c r="A8" s="6">
        <v>2</v>
      </c>
      <c r="B8" s="25" t="s">
        <v>36</v>
      </c>
      <c r="C8" s="25" t="s">
        <v>37</v>
      </c>
      <c r="D8" s="10" t="s">
        <v>39</v>
      </c>
      <c r="E8" s="11">
        <v>9</v>
      </c>
      <c r="F8" s="11">
        <v>4</v>
      </c>
      <c r="G8" s="11">
        <v>0</v>
      </c>
      <c r="H8" s="11">
        <v>4</v>
      </c>
      <c r="I8" s="11">
        <v>0</v>
      </c>
      <c r="J8" s="11">
        <v>2</v>
      </c>
      <c r="K8" s="11">
        <v>3</v>
      </c>
      <c r="L8" s="11">
        <v>1</v>
      </c>
      <c r="M8" s="11">
        <v>1</v>
      </c>
      <c r="N8" s="11">
        <v>1</v>
      </c>
      <c r="O8" s="11">
        <v>1</v>
      </c>
      <c r="P8" s="11">
        <v>5</v>
      </c>
      <c r="Q8" s="11">
        <v>4</v>
      </c>
      <c r="R8" s="11">
        <v>4</v>
      </c>
      <c r="S8" s="11">
        <v>3</v>
      </c>
      <c r="T8" s="11">
        <v>3</v>
      </c>
      <c r="U8" s="11">
        <v>2</v>
      </c>
      <c r="V8" s="12">
        <f t="shared" si="0"/>
        <v>38</v>
      </c>
      <c r="W8" s="12">
        <f t="shared" ref="W8:W18" si="1">ROUND(V8/$V$6*100,0)</f>
        <v>38</v>
      </c>
      <c r="X8" s="13" t="s">
        <v>69</v>
      </c>
      <c r="Y8" s="11" t="s">
        <v>61</v>
      </c>
      <c r="Z8" s="11" t="s">
        <v>62</v>
      </c>
    </row>
    <row r="9" spans="1:26" ht="29" x14ac:dyDescent="0.35">
      <c r="A9" s="6">
        <v>3</v>
      </c>
      <c r="B9" s="26" t="s">
        <v>40</v>
      </c>
      <c r="C9" s="26" t="s">
        <v>41</v>
      </c>
      <c r="D9" s="7" t="s">
        <v>44</v>
      </c>
      <c r="E9" s="15">
        <v>10</v>
      </c>
      <c r="F9" s="15">
        <v>1</v>
      </c>
      <c r="G9" s="15">
        <v>2</v>
      </c>
      <c r="H9" s="15">
        <v>2</v>
      </c>
      <c r="I9" s="15">
        <v>2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2</v>
      </c>
      <c r="Q9" s="15">
        <v>2</v>
      </c>
      <c r="R9" s="15">
        <v>2</v>
      </c>
      <c r="S9" s="15">
        <v>2</v>
      </c>
      <c r="T9" s="15">
        <v>1</v>
      </c>
      <c r="U9" s="15">
        <v>0</v>
      </c>
      <c r="V9" s="16">
        <f t="shared" si="0"/>
        <v>17</v>
      </c>
      <c r="W9" s="16">
        <f t="shared" si="1"/>
        <v>17</v>
      </c>
      <c r="X9" s="17" t="s">
        <v>70</v>
      </c>
      <c r="Y9" s="15" t="s">
        <v>63</v>
      </c>
      <c r="Z9" s="15" t="s">
        <v>64</v>
      </c>
    </row>
    <row r="10" spans="1:26" ht="29" x14ac:dyDescent="0.35">
      <c r="A10" s="6">
        <v>4</v>
      </c>
      <c r="B10" s="24" t="s">
        <v>42</v>
      </c>
      <c r="C10" s="24" t="s">
        <v>43</v>
      </c>
      <c r="D10" s="7" t="s">
        <v>44</v>
      </c>
      <c r="E10" s="8">
        <v>10</v>
      </c>
      <c r="F10" s="8">
        <v>1</v>
      </c>
      <c r="G10" s="8">
        <v>1</v>
      </c>
      <c r="H10" s="8">
        <v>5</v>
      </c>
      <c r="I10" s="8">
        <v>1</v>
      </c>
      <c r="J10" s="8">
        <v>2</v>
      </c>
      <c r="K10" s="8">
        <v>0</v>
      </c>
      <c r="L10" s="8">
        <v>1</v>
      </c>
      <c r="M10" s="8">
        <v>0</v>
      </c>
      <c r="N10" s="8">
        <v>1</v>
      </c>
      <c r="O10" s="8">
        <v>0</v>
      </c>
      <c r="P10" s="8">
        <v>1</v>
      </c>
      <c r="Q10" s="8">
        <v>2</v>
      </c>
      <c r="R10" s="8">
        <v>2</v>
      </c>
      <c r="S10" s="8">
        <v>3</v>
      </c>
      <c r="T10" s="8">
        <v>3</v>
      </c>
      <c r="U10" s="8">
        <v>0</v>
      </c>
      <c r="V10" s="5">
        <f t="shared" si="0"/>
        <v>23</v>
      </c>
      <c r="W10" s="5">
        <f t="shared" si="1"/>
        <v>23</v>
      </c>
      <c r="X10" s="18" t="s">
        <v>69</v>
      </c>
      <c r="Y10" s="8" t="s">
        <v>63</v>
      </c>
      <c r="Z10" s="8" t="s">
        <v>64</v>
      </c>
    </row>
    <row r="11" spans="1:26" x14ac:dyDescent="0.35">
      <c r="A11" s="6">
        <v>5</v>
      </c>
      <c r="B11" s="24" t="s">
        <v>45</v>
      </c>
      <c r="C11" s="24" t="s">
        <v>46</v>
      </c>
      <c r="D11" s="7" t="s">
        <v>38</v>
      </c>
      <c r="E11" s="8">
        <v>10</v>
      </c>
      <c r="F11" s="8">
        <v>1</v>
      </c>
      <c r="G11" s="8">
        <v>3</v>
      </c>
      <c r="H11" s="8">
        <v>5</v>
      </c>
      <c r="I11" s="8">
        <v>2</v>
      </c>
      <c r="J11" s="8">
        <v>3</v>
      </c>
      <c r="K11" s="8">
        <v>0</v>
      </c>
      <c r="L11" s="8">
        <v>1</v>
      </c>
      <c r="M11" s="8">
        <v>3</v>
      </c>
      <c r="N11" s="8">
        <v>5</v>
      </c>
      <c r="O11" s="8">
        <v>0</v>
      </c>
      <c r="P11" s="8">
        <v>1</v>
      </c>
      <c r="Q11" s="8">
        <v>4</v>
      </c>
      <c r="R11" s="8">
        <v>4</v>
      </c>
      <c r="S11" s="8">
        <v>3</v>
      </c>
      <c r="T11" s="8">
        <v>3</v>
      </c>
      <c r="U11" s="8">
        <v>0</v>
      </c>
      <c r="V11" s="5">
        <f t="shared" si="0"/>
        <v>38</v>
      </c>
      <c r="W11" s="5">
        <f t="shared" si="1"/>
        <v>38</v>
      </c>
      <c r="X11" s="18" t="s">
        <v>68</v>
      </c>
      <c r="Y11" s="8" t="s">
        <v>59</v>
      </c>
      <c r="Z11" s="8" t="s">
        <v>60</v>
      </c>
    </row>
    <row r="12" spans="1:26" ht="15" thickBot="1" x14ac:dyDescent="0.4">
      <c r="A12" s="6">
        <v>6</v>
      </c>
      <c r="B12" s="25" t="s">
        <v>47</v>
      </c>
      <c r="C12" s="25" t="s">
        <v>48</v>
      </c>
      <c r="D12" s="10" t="s">
        <v>38</v>
      </c>
      <c r="E12" s="11">
        <v>10</v>
      </c>
      <c r="F12" s="11">
        <v>0</v>
      </c>
      <c r="G12" s="11">
        <v>1</v>
      </c>
      <c r="H12" s="11">
        <v>2</v>
      </c>
      <c r="I12" s="11">
        <v>1</v>
      </c>
      <c r="J12" s="11">
        <v>2</v>
      </c>
      <c r="K12" s="11">
        <v>0</v>
      </c>
      <c r="L12" s="11">
        <v>0</v>
      </c>
      <c r="M12" s="11">
        <v>3</v>
      </c>
      <c r="N12" s="11">
        <v>3</v>
      </c>
      <c r="O12" s="11">
        <v>0</v>
      </c>
      <c r="P12" s="11">
        <v>2</v>
      </c>
      <c r="Q12" s="11">
        <v>3</v>
      </c>
      <c r="R12" s="11">
        <v>2</v>
      </c>
      <c r="S12" s="11">
        <v>2</v>
      </c>
      <c r="T12" s="11">
        <v>0</v>
      </c>
      <c r="U12" s="11">
        <v>0</v>
      </c>
      <c r="V12" s="12">
        <f t="shared" si="0"/>
        <v>21</v>
      </c>
      <c r="W12" s="12">
        <f t="shared" si="1"/>
        <v>21</v>
      </c>
      <c r="X12" s="19" t="s">
        <v>71</v>
      </c>
      <c r="Y12" s="11" t="s">
        <v>59</v>
      </c>
      <c r="Z12" s="11" t="s">
        <v>60</v>
      </c>
    </row>
    <row r="13" spans="1:26" x14ac:dyDescent="0.35">
      <c r="A13" s="6">
        <v>7</v>
      </c>
      <c r="B13" s="26" t="s">
        <v>49</v>
      </c>
      <c r="C13" s="26" t="s">
        <v>50</v>
      </c>
      <c r="D13" s="14" t="s">
        <v>38</v>
      </c>
      <c r="E13" s="15">
        <v>11</v>
      </c>
      <c r="F13" s="15">
        <v>7</v>
      </c>
      <c r="G13" s="15">
        <v>2</v>
      </c>
      <c r="H13" s="15">
        <v>5</v>
      </c>
      <c r="I13" s="15">
        <v>1</v>
      </c>
      <c r="J13" s="15">
        <v>2</v>
      </c>
      <c r="K13" s="15">
        <v>0</v>
      </c>
      <c r="L13" s="15">
        <v>6</v>
      </c>
      <c r="M13" s="15">
        <v>0</v>
      </c>
      <c r="N13" s="15">
        <v>7</v>
      </c>
      <c r="O13" s="15">
        <v>0</v>
      </c>
      <c r="P13" s="15">
        <v>2</v>
      </c>
      <c r="Q13" s="15">
        <v>3</v>
      </c>
      <c r="R13" s="15">
        <v>4</v>
      </c>
      <c r="S13" s="15">
        <v>4</v>
      </c>
      <c r="T13" s="15">
        <v>3</v>
      </c>
      <c r="U13" s="15">
        <v>1</v>
      </c>
      <c r="V13" s="16">
        <f t="shared" si="0"/>
        <v>47</v>
      </c>
      <c r="W13" s="16">
        <f t="shared" si="1"/>
        <v>47</v>
      </c>
      <c r="X13" s="17" t="s">
        <v>68</v>
      </c>
      <c r="Y13" s="15" t="s">
        <v>59</v>
      </c>
      <c r="Z13" s="15" t="s">
        <v>60</v>
      </c>
    </row>
    <row r="14" spans="1:26" ht="15" thickBot="1" x14ac:dyDescent="0.4">
      <c r="A14" s="6">
        <v>8</v>
      </c>
      <c r="B14" s="25" t="s">
        <v>51</v>
      </c>
      <c r="C14" s="25" t="s">
        <v>52</v>
      </c>
      <c r="D14" s="10" t="s">
        <v>39</v>
      </c>
      <c r="E14" s="11">
        <v>11</v>
      </c>
      <c r="F14" s="11">
        <v>1</v>
      </c>
      <c r="G14" s="11">
        <v>1</v>
      </c>
      <c r="H14" s="11">
        <v>1</v>
      </c>
      <c r="I14" s="11">
        <v>1</v>
      </c>
      <c r="J14" s="11">
        <v>2</v>
      </c>
      <c r="K14" s="11">
        <v>0</v>
      </c>
      <c r="L14" s="11">
        <v>0</v>
      </c>
      <c r="M14" s="11">
        <v>0</v>
      </c>
      <c r="N14" s="11">
        <v>1</v>
      </c>
      <c r="O14" s="11">
        <v>0</v>
      </c>
      <c r="P14" s="11">
        <v>0</v>
      </c>
      <c r="Q14" s="11">
        <v>3</v>
      </c>
      <c r="R14" s="11">
        <v>3</v>
      </c>
      <c r="S14" s="11">
        <v>3</v>
      </c>
      <c r="T14" s="11">
        <v>2</v>
      </c>
      <c r="U14" s="11">
        <v>1</v>
      </c>
      <c r="V14" s="12">
        <f t="shared" si="0"/>
        <v>19</v>
      </c>
      <c r="W14" s="12">
        <f t="shared" si="1"/>
        <v>19</v>
      </c>
      <c r="X14" s="19" t="s">
        <v>70</v>
      </c>
      <c r="Y14" s="11" t="s">
        <v>61</v>
      </c>
      <c r="Z14" s="11" t="s">
        <v>62</v>
      </c>
    </row>
    <row r="15" spans="1:26" x14ac:dyDescent="0.35">
      <c r="A15" s="6">
        <v>9</v>
      </c>
      <c r="B15" s="26" t="s">
        <v>49</v>
      </c>
      <c r="C15" s="26" t="s">
        <v>53</v>
      </c>
      <c r="D15" s="14" t="s">
        <v>39</v>
      </c>
      <c r="E15" s="15">
        <v>12</v>
      </c>
      <c r="F15" s="15">
        <v>1</v>
      </c>
      <c r="G15" s="15">
        <v>1</v>
      </c>
      <c r="H15" s="15">
        <v>5</v>
      </c>
      <c r="I15" s="15">
        <v>1</v>
      </c>
      <c r="J15" s="15">
        <v>1</v>
      </c>
      <c r="K15" s="15">
        <v>0</v>
      </c>
      <c r="L15" s="15">
        <v>0</v>
      </c>
      <c r="M15" s="15">
        <v>0</v>
      </c>
      <c r="N15" s="15">
        <v>2</v>
      </c>
      <c r="O15" s="15">
        <v>0</v>
      </c>
      <c r="P15" s="15">
        <v>2</v>
      </c>
      <c r="Q15" s="15">
        <v>4</v>
      </c>
      <c r="R15" s="15">
        <v>4</v>
      </c>
      <c r="S15" s="15">
        <v>4</v>
      </c>
      <c r="T15" s="15">
        <v>3</v>
      </c>
      <c r="U15" s="15">
        <v>1</v>
      </c>
      <c r="V15" s="16">
        <f t="shared" si="0"/>
        <v>29</v>
      </c>
      <c r="W15" s="16">
        <f t="shared" si="1"/>
        <v>29</v>
      </c>
      <c r="X15" s="17" t="s">
        <v>69</v>
      </c>
      <c r="Y15" s="15" t="s">
        <v>61</v>
      </c>
      <c r="Z15" s="15" t="s">
        <v>62</v>
      </c>
    </row>
    <row r="16" spans="1:26" x14ac:dyDescent="0.35">
      <c r="A16" s="6">
        <v>10</v>
      </c>
      <c r="B16" s="24" t="s">
        <v>56</v>
      </c>
      <c r="C16" s="24" t="s">
        <v>57</v>
      </c>
      <c r="D16" s="7" t="s">
        <v>39</v>
      </c>
      <c r="E16" s="8">
        <v>12</v>
      </c>
      <c r="F16" s="8">
        <v>0</v>
      </c>
      <c r="G16" s="8">
        <v>0</v>
      </c>
      <c r="H16" s="8">
        <v>3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8">
        <v>2</v>
      </c>
      <c r="R16" s="8">
        <v>2</v>
      </c>
      <c r="S16" s="8">
        <v>2</v>
      </c>
      <c r="T16" s="8">
        <v>2</v>
      </c>
      <c r="U16" s="8">
        <v>1</v>
      </c>
      <c r="V16" s="5">
        <f t="shared" si="0"/>
        <v>15</v>
      </c>
      <c r="W16" s="5">
        <f t="shared" si="1"/>
        <v>15</v>
      </c>
      <c r="X16" s="18" t="s">
        <v>73</v>
      </c>
      <c r="Y16" s="8" t="s">
        <v>61</v>
      </c>
      <c r="Z16" s="8" t="s">
        <v>62</v>
      </c>
    </row>
    <row r="17" spans="1:26" x14ac:dyDescent="0.35">
      <c r="A17" s="6">
        <v>11</v>
      </c>
      <c r="B17" s="24" t="s">
        <v>54</v>
      </c>
      <c r="C17" s="24" t="s">
        <v>55</v>
      </c>
      <c r="D17" s="7" t="s">
        <v>38</v>
      </c>
      <c r="E17" s="8">
        <v>12</v>
      </c>
      <c r="F17" s="8">
        <v>0</v>
      </c>
      <c r="G17" s="8">
        <v>1</v>
      </c>
      <c r="H17" s="8">
        <v>1</v>
      </c>
      <c r="I17" s="8">
        <v>1</v>
      </c>
      <c r="J17" s="8">
        <v>2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2</v>
      </c>
      <c r="Q17" s="8">
        <v>3</v>
      </c>
      <c r="R17" s="8">
        <v>3</v>
      </c>
      <c r="S17" s="8">
        <v>2</v>
      </c>
      <c r="T17" s="8">
        <v>2</v>
      </c>
      <c r="U17" s="8">
        <v>0</v>
      </c>
      <c r="V17" s="5">
        <f t="shared" si="0"/>
        <v>18</v>
      </c>
      <c r="W17" s="5">
        <f>ROUND(V17/$V$6*100,0)</f>
        <v>18</v>
      </c>
      <c r="X17" s="18" t="s">
        <v>70</v>
      </c>
      <c r="Y17" s="8" t="s">
        <v>59</v>
      </c>
      <c r="Z17" s="8" t="s">
        <v>60</v>
      </c>
    </row>
    <row r="18" spans="1:26" ht="29.5" thickBot="1" x14ac:dyDescent="0.4">
      <c r="A18" s="6">
        <v>12</v>
      </c>
      <c r="B18" s="25" t="s">
        <v>56</v>
      </c>
      <c r="C18" s="25" t="s">
        <v>58</v>
      </c>
      <c r="D18" s="10" t="s">
        <v>44</v>
      </c>
      <c r="E18" s="11">
        <v>12</v>
      </c>
      <c r="F18" s="11">
        <v>11</v>
      </c>
      <c r="G18" s="11">
        <v>3</v>
      </c>
      <c r="H18" s="11">
        <v>5</v>
      </c>
      <c r="I18" s="11">
        <v>4</v>
      </c>
      <c r="J18" s="11">
        <v>4</v>
      </c>
      <c r="K18" s="11">
        <v>0</v>
      </c>
      <c r="L18" s="11">
        <v>2</v>
      </c>
      <c r="M18" s="11">
        <v>0</v>
      </c>
      <c r="N18" s="11">
        <v>4</v>
      </c>
      <c r="O18" s="11">
        <v>0</v>
      </c>
      <c r="P18" s="11">
        <v>4</v>
      </c>
      <c r="Q18" s="11">
        <v>5</v>
      </c>
      <c r="R18" s="11">
        <v>4</v>
      </c>
      <c r="S18" s="11">
        <v>4</v>
      </c>
      <c r="T18" s="11">
        <v>4</v>
      </c>
      <c r="U18" s="11">
        <v>0</v>
      </c>
      <c r="V18" s="12">
        <f t="shared" si="0"/>
        <v>54</v>
      </c>
      <c r="W18" s="12">
        <f t="shared" si="1"/>
        <v>54</v>
      </c>
      <c r="X18" s="19" t="s">
        <v>68</v>
      </c>
      <c r="Y18" s="11" t="s">
        <v>63</v>
      </c>
      <c r="Z18" s="11" t="s">
        <v>64</v>
      </c>
    </row>
    <row r="20" spans="1:26" x14ac:dyDescent="0.35">
      <c r="A20" s="40" t="s">
        <v>10</v>
      </c>
      <c r="B20" s="40"/>
      <c r="C20" s="40"/>
      <c r="D20" s="40"/>
      <c r="E20" s="27">
        <v>12</v>
      </c>
      <c r="F20" s="20" t="s">
        <v>11</v>
      </c>
    </row>
    <row r="21" spans="1:26" x14ac:dyDescent="0.35">
      <c r="E21" s="21"/>
      <c r="F21" s="20"/>
    </row>
    <row r="22" spans="1:26" x14ac:dyDescent="0.35">
      <c r="C22" s="1" t="s">
        <v>12</v>
      </c>
      <c r="G22" s="22"/>
      <c r="H22" s="22" t="s">
        <v>65</v>
      </c>
      <c r="I22" s="22"/>
      <c r="J22" s="22"/>
    </row>
    <row r="23" spans="1:26" x14ac:dyDescent="0.35">
      <c r="G23" s="32" t="s">
        <v>13</v>
      </c>
      <c r="H23" s="32"/>
      <c r="I23" s="32"/>
      <c r="J23" s="32"/>
    </row>
    <row r="24" spans="1:26" x14ac:dyDescent="0.35">
      <c r="C24" s="1" t="s">
        <v>14</v>
      </c>
      <c r="G24" s="22"/>
      <c r="H24" s="22" t="s">
        <v>66</v>
      </c>
      <c r="I24" s="22"/>
      <c r="J24" s="22"/>
    </row>
    <row r="25" spans="1:26" x14ac:dyDescent="0.35">
      <c r="G25" s="32"/>
      <c r="H25" s="32"/>
      <c r="I25" s="32"/>
      <c r="J25" s="32"/>
    </row>
    <row r="26" spans="1:26" x14ac:dyDescent="0.35">
      <c r="G26" s="22"/>
      <c r="H26" s="22" t="s">
        <v>67</v>
      </c>
      <c r="I26" s="22"/>
      <c r="J26" s="22"/>
    </row>
    <row r="27" spans="1:26" x14ac:dyDescent="0.35">
      <c r="G27" s="32" t="s">
        <v>13</v>
      </c>
      <c r="H27" s="32"/>
      <c r="I27" s="32"/>
      <c r="J27" s="32"/>
    </row>
    <row r="28" spans="1:26" x14ac:dyDescent="0.35">
      <c r="G28" s="23"/>
      <c r="H28" s="23"/>
      <c r="I28" s="23"/>
      <c r="J28" s="23"/>
    </row>
    <row r="29" spans="1:26" x14ac:dyDescent="0.35">
      <c r="G29" s="31"/>
      <c r="H29" s="31"/>
      <c r="I29" s="31"/>
      <c r="J29" s="31"/>
    </row>
  </sheetData>
  <mergeCells count="19">
    <mergeCell ref="W1:Z2"/>
    <mergeCell ref="W4:W6"/>
    <mergeCell ref="Z4:Z6"/>
    <mergeCell ref="B1:V2"/>
    <mergeCell ref="A20:D20"/>
    <mergeCell ref="C4:C6"/>
    <mergeCell ref="B4:B6"/>
    <mergeCell ref="A4:A6"/>
    <mergeCell ref="X4:X6"/>
    <mergeCell ref="Y4:Y6"/>
    <mergeCell ref="B3:V3"/>
    <mergeCell ref="F4:U4"/>
    <mergeCell ref="V4:V5"/>
    <mergeCell ref="E4:E6"/>
    <mergeCell ref="D4:D6"/>
    <mergeCell ref="G29:J29"/>
    <mergeCell ref="G23:J23"/>
    <mergeCell ref="G25:J25"/>
    <mergeCell ref="G27:J27"/>
  </mergeCell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2019-11-28T13:48:34Z</dcterms:modified>
</cp:coreProperties>
</file>